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заданий'!$A$7:$J$21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<sst xmlns="http://schemas.openxmlformats.org/spreadsheetml/2006/main" count="149" uniqueCount="120">
  <si>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</si>
  <si>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</si>
  <si>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</si>
  <si>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</si>
  <si>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</si>
  <si>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</si>
  <si>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</si>
  <si>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192</t>
  </si>
  <si>
    <t>04-Химия</t>
  </si>
  <si>
    <t xml:space="preserve">16-Татарстан  </t>
  </si>
  <si>
    <t>33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</si>
  <si>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</si>
  <si>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</si>
  <si>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</si>
  <si>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</si>
  <si>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</si>
  <si>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</si>
  <si>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</si>
  <si>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</si>
  <si>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</si>
  <si>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</si>
  <si>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</si>
  <si>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</si>
  <si>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</si>
  <si>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</si>
  <si>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</si>
  <si>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</si>
  <si>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</si>
  <si>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192001</t>
  </si>
  <si>
    <t>11Б</t>
  </si>
  <si>
    <t>Мансурова</t>
  </si>
  <si>
    <t>Миляуша</t>
  </si>
  <si>
    <t>Рафиловна</t>
  </si>
  <si>
    <t>++++++++++++++++++++++++++++++</t>
  </si>
  <si>
    <t>22212222++</t>
  </si>
  <si>
    <t>3(3)3(4)4(5)4(4)2(2)</t>
  </si>
  <si>
    <t>Муртазина</t>
  </si>
  <si>
    <t>Марселевна</t>
  </si>
  <si>
    <t>++++++++++++++++++++++++-+++++</t>
  </si>
  <si>
    <t>22210122++</t>
  </si>
  <si>
    <t>Нургалиева</t>
  </si>
  <si>
    <t>Ильмира</t>
  </si>
  <si>
    <t>Жовдатовна</t>
  </si>
  <si>
    <t>++-+++-++++--++++++-++++-+++-+</t>
  </si>
  <si>
    <t>22000000--</t>
  </si>
  <si>
    <t>1(3)0(4)1(5)0(4)2(2)</t>
  </si>
  <si>
    <t>Семенова</t>
  </si>
  <si>
    <t>Анастасия</t>
  </si>
  <si>
    <t>Олеговна</t>
  </si>
  <si>
    <t>++++++++--++-+++++++++++++++++</t>
  </si>
  <si>
    <t>22212222-+</t>
  </si>
  <si>
    <t>1(3)3(4)3(5)0(4)2(2)</t>
  </si>
  <si>
    <t>11В</t>
  </si>
  <si>
    <t>Галимов</t>
  </si>
  <si>
    <t>Альмир</t>
  </si>
  <si>
    <t>Фагилевич</t>
  </si>
  <si>
    <t>+++++-+++++-+++++-+++++-++++++</t>
  </si>
  <si>
    <t>21122121--</t>
  </si>
  <si>
    <t>0(3)1(4)0(5)4(4)2(2)</t>
  </si>
  <si>
    <t>Набиева</t>
  </si>
  <si>
    <t>Лейсан</t>
  </si>
  <si>
    <t>Ринатовна</t>
  </si>
  <si>
    <t>+++-++++++++++++++-+++++++++++</t>
  </si>
  <si>
    <t>22222212++</t>
  </si>
  <si>
    <t>0(3)3(4)0(5)0(4)0(2)</t>
  </si>
  <si>
    <t>192002</t>
  </si>
  <si>
    <t>11А</t>
  </si>
  <si>
    <t>Магданова</t>
  </si>
  <si>
    <t>Алина</t>
  </si>
  <si>
    <t>Ильсуровна</t>
  </si>
  <si>
    <t>-+---+------------+-++--+--+--</t>
  </si>
  <si>
    <t>00010000--</t>
  </si>
  <si>
    <t>0(3)0(4)0(5)0(4)0(2)</t>
  </si>
  <si>
    <t>Миркасимова</t>
  </si>
  <si>
    <t>Айназ</t>
  </si>
  <si>
    <t>Вакилевна</t>
  </si>
  <si>
    <t>-----++---+-+-+-+-+--+--++--+-</t>
  </si>
  <si>
    <t>00100101++</t>
  </si>
  <si>
    <t>Нургалимова</t>
  </si>
  <si>
    <t>Илюза</t>
  </si>
  <si>
    <t>Фоатовна</t>
  </si>
  <si>
    <t>-+-----+-+---+--++-+------+---</t>
  </si>
  <si>
    <t>20000122--</t>
  </si>
  <si>
    <t>Галлямова</t>
  </si>
  <si>
    <t>Алсу</t>
  </si>
  <si>
    <t>Рашитовна</t>
  </si>
  <si>
    <t>---++--++-++--+-+--++++-++-+-+</t>
  </si>
  <si>
    <t>22120222++</t>
  </si>
  <si>
    <t>0(3)0(4)0(5)0(4)2(2)</t>
  </si>
  <si>
    <t>Лейля</t>
  </si>
  <si>
    <t>Радиковна</t>
  </si>
  <si>
    <t>+++++-++++++++++++++++--++++++</t>
  </si>
  <si>
    <t>12220102+-</t>
  </si>
  <si>
    <t>1(3)1(4)5(5)0(4)2(2)</t>
  </si>
  <si>
    <t>Заманова</t>
  </si>
  <si>
    <t>Эндже</t>
  </si>
  <si>
    <t>Садыртдиновна</t>
  </si>
  <si>
    <t>+++++---++++++++++-+++++++++++</t>
  </si>
  <si>
    <t>12221222++</t>
  </si>
  <si>
    <t>3(3)3(4)0(5)4(4)2(2)</t>
  </si>
  <si>
    <t>192003</t>
  </si>
  <si>
    <t>Хабибулин</t>
  </si>
  <si>
    <t>Рафик</t>
  </si>
  <si>
    <t>Рафаилович</t>
  </si>
  <si>
    <t>-+++++++-++++-+++++++-++++++++</t>
  </si>
  <si>
    <t>22110222-+</t>
  </si>
  <si>
    <t>192019</t>
  </si>
  <si>
    <t>11</t>
  </si>
  <si>
    <t>Назипов</t>
  </si>
  <si>
    <t>Айгиз</t>
  </si>
  <si>
    <t>Илфатович</t>
  </si>
  <si>
    <t>+++++---++---++++--+-++-++++--</t>
  </si>
  <si>
    <t>01010121--</t>
  </si>
  <si>
    <t>192023</t>
  </si>
  <si>
    <t>Черногорлов</t>
  </si>
  <si>
    <t>Андрей</t>
  </si>
  <si>
    <t>Александрович</t>
  </si>
  <si>
    <t>-+----+++++-+----++++++-+--++-</t>
  </si>
  <si>
    <t>02001021--</t>
  </si>
  <si>
    <t>0(3)2(4)0(5)0(4)0(2)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</si>
</sst>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8.375" style="0" customWidth="1"/>
    <col min="2" max="2" width="8.75390625" style="0" customWidth="1"/>
    <col min="4" max="4" width="12.75390625" style="0" bestFit="1" customWidth="1"/>
    <col min="5" max="5" width="10.00390625" style="0" bestFit="1" customWidth="1"/>
    <col min="6" max="6" width="14.75390625" style="0" bestFit="1" customWidth="1"/>
    <col min="7" max="7" width="36.125" style="0" bestFit="1" customWidth="1"/>
    <col min="8" max="8" width="14.625" style="0" bestFit="1" customWidth="1"/>
    <col min="9" max="9" width="16.875" style="0" bestFit="1" customWidth="1"/>
    <col min="10" max="10" width="11.00390625" style="0" customWidth="1"/>
  </cols>
  <sheetData>
    <row r="1" spans="1:10" ht="16.5">
      <c r="A1" s="18" t="str">
        <f>S1_Title</f>
        <v>Протокол проверки результатов Единого государственного экзамена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6.5">
      <c r="A2" s="18" t="str">
        <f>S1_FileName</f>
        <v>16-Татарстан  </v>
      </c>
      <c r="B2" s="18"/>
      <c r="C2" s="18"/>
      <c r="D2" s="18"/>
      <c r="E2" s="18"/>
      <c r="F2" s="18"/>
      <c r="G2" s="18"/>
      <c r="H2" s="18"/>
      <c r="I2" s="18"/>
      <c r="J2" s="2"/>
    </row>
    <row r="3" spans="1:9" ht="16.5">
      <c r="A3" s="19" t="str">
        <f>S1_InstType</f>
        <v>Код АТЕ: </v>
      </c>
      <c r="B3" s="19"/>
      <c r="C3" s="19"/>
      <c r="D3" s="19"/>
      <c r="E3" s="19"/>
      <c r="F3" s="19"/>
      <c r="G3" s="20"/>
      <c r="H3" s="20"/>
      <c r="I3" s="20"/>
    </row>
    <row r="4" spans="1:9" ht="16.5">
      <c r="A4" s="18" t="str">
        <f>S1_SubjectCode</f>
        <v>04-Химия</v>
      </c>
      <c r="B4" s="18"/>
      <c r="C4" s="18"/>
      <c r="D4" s="18"/>
      <c r="E4" s="18"/>
      <c r="F4" s="18"/>
      <c r="G4" s="18"/>
      <c r="H4" s="18"/>
      <c r="I4" s="18"/>
    </row>
    <row r="5" spans="1:10" ht="17.25" customHeight="1" thickBo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2" t="str">
        <f>S1_MinBall</f>
        <v>33</v>
      </c>
    </row>
    <row r="6" spans="1:10" ht="12.75">
      <c r="A6" s="7" t="s">
        <v>1</v>
      </c>
      <c r="B6" s="6" t="str">
        <f>S1_FName2</f>
        <v>Код ОУ</v>
      </c>
      <c r="C6" s="6" t="str">
        <f>S1_FName3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3" t="str">
        <f>S1_FName15</f>
        <v>Балл</v>
      </c>
    </row>
    <row r="7" spans="1:10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14">
        <v>86</v>
      </c>
    </row>
    <row r="8" spans="1:10" ht="12.75" customHeight="1">
      <c r="A8" s="8">
        <v>2</v>
      </c>
      <c r="B8" s="4" t="s">
        <v>28</v>
      </c>
      <c r="C8" s="4" t="s">
        <v>29</v>
      </c>
      <c r="D8" s="5" t="s">
        <v>36</v>
      </c>
      <c r="E8" s="5" t="s">
        <v>31</v>
      </c>
      <c r="F8" s="5" t="s">
        <v>37</v>
      </c>
      <c r="G8" s="5" t="s">
        <v>38</v>
      </c>
      <c r="H8" s="5" t="s">
        <v>39</v>
      </c>
      <c r="I8" s="5" t="s">
        <v>35</v>
      </c>
      <c r="J8" s="14">
        <v>80</v>
      </c>
    </row>
    <row r="9" spans="1:10" ht="12.75" customHeight="1">
      <c r="A9" s="8">
        <v>3</v>
      </c>
      <c r="B9" s="4" t="s">
        <v>28</v>
      </c>
      <c r="C9" s="4" t="s">
        <v>29</v>
      </c>
      <c r="D9" s="5" t="s">
        <v>40</v>
      </c>
      <c r="E9" s="5" t="s">
        <v>41</v>
      </c>
      <c r="F9" s="5" t="s">
        <v>42</v>
      </c>
      <c r="G9" s="5" t="s">
        <v>43</v>
      </c>
      <c r="H9" s="5" t="s">
        <v>44</v>
      </c>
      <c r="I9" s="5" t="s">
        <v>45</v>
      </c>
      <c r="J9" s="14">
        <v>52</v>
      </c>
    </row>
    <row r="10" spans="1:10" ht="12.75" customHeight="1">
      <c r="A10" s="8">
        <v>4</v>
      </c>
      <c r="B10" s="4" t="s">
        <v>28</v>
      </c>
      <c r="C10" s="4" t="s">
        <v>29</v>
      </c>
      <c r="D10" s="5" t="s">
        <v>46</v>
      </c>
      <c r="E10" s="5" t="s">
        <v>47</v>
      </c>
      <c r="F10" s="5" t="s">
        <v>48</v>
      </c>
      <c r="G10" s="5" t="s">
        <v>49</v>
      </c>
      <c r="H10" s="5" t="s">
        <v>50</v>
      </c>
      <c r="I10" s="5" t="s">
        <v>51</v>
      </c>
      <c r="J10" s="14">
        <v>73</v>
      </c>
    </row>
    <row r="11" spans="1:10" ht="12.75" customHeight="1">
      <c r="A11" s="8">
        <v>5</v>
      </c>
      <c r="B11" s="4" t="s">
        <v>28</v>
      </c>
      <c r="C11" s="4" t="s">
        <v>52</v>
      </c>
      <c r="D11" s="5" t="s">
        <v>53</v>
      </c>
      <c r="E11" s="5" t="s">
        <v>54</v>
      </c>
      <c r="F11" s="5" t="s">
        <v>55</v>
      </c>
      <c r="G11" s="5" t="s">
        <v>56</v>
      </c>
      <c r="H11" s="5" t="s">
        <v>57</v>
      </c>
      <c r="I11" s="5" t="s">
        <v>58</v>
      </c>
      <c r="J11" s="14">
        <v>66</v>
      </c>
    </row>
    <row r="12" spans="1:10" ht="12.75" customHeight="1">
      <c r="A12" s="8">
        <v>6</v>
      </c>
      <c r="B12" s="4" t="s">
        <v>28</v>
      </c>
      <c r="C12" s="4" t="s">
        <v>52</v>
      </c>
      <c r="D12" s="5" t="s">
        <v>59</v>
      </c>
      <c r="E12" s="5" t="s">
        <v>60</v>
      </c>
      <c r="F12" s="5" t="s">
        <v>61</v>
      </c>
      <c r="G12" s="5" t="s">
        <v>62</v>
      </c>
      <c r="H12" s="5" t="s">
        <v>63</v>
      </c>
      <c r="I12" s="5" t="s">
        <v>64</v>
      </c>
      <c r="J12" s="14">
        <v>69</v>
      </c>
    </row>
    <row r="13" spans="1:10" ht="12.75" customHeight="1">
      <c r="A13" s="8">
        <v>7</v>
      </c>
      <c r="B13" s="4" t="s">
        <v>65</v>
      </c>
      <c r="C13" s="4" t="s">
        <v>66</v>
      </c>
      <c r="D13" s="5" t="s">
        <v>67</v>
      </c>
      <c r="E13" s="5" t="s">
        <v>68</v>
      </c>
      <c r="F13" s="5" t="s">
        <v>69</v>
      </c>
      <c r="G13" s="5" t="s">
        <v>70</v>
      </c>
      <c r="H13" s="5" t="s">
        <v>71</v>
      </c>
      <c r="I13" s="5" t="s">
        <v>72</v>
      </c>
      <c r="J13" s="14">
        <v>29</v>
      </c>
    </row>
    <row r="14" spans="1:10" ht="12.75" customHeight="1">
      <c r="A14" s="8">
        <v>8</v>
      </c>
      <c r="B14" s="4" t="s">
        <v>65</v>
      </c>
      <c r="C14" s="4" t="s">
        <v>66</v>
      </c>
      <c r="D14" s="5" t="s">
        <v>73</v>
      </c>
      <c r="E14" s="5" t="s">
        <v>74</v>
      </c>
      <c r="F14" s="5" t="s">
        <v>75</v>
      </c>
      <c r="G14" s="5" t="s">
        <v>76</v>
      </c>
      <c r="H14" s="5" t="s">
        <v>77</v>
      </c>
      <c r="I14" s="5" t="s">
        <v>72</v>
      </c>
      <c r="J14" s="14">
        <v>37</v>
      </c>
    </row>
    <row r="15" spans="1:10" ht="12.75" customHeight="1">
      <c r="A15" s="8">
        <v>9</v>
      </c>
      <c r="B15" s="4" t="s">
        <v>65</v>
      </c>
      <c r="C15" s="4" t="s">
        <v>66</v>
      </c>
      <c r="D15" s="5" t="s">
        <v>78</v>
      </c>
      <c r="E15" s="5" t="s">
        <v>79</v>
      </c>
      <c r="F15" s="5" t="s">
        <v>80</v>
      </c>
      <c r="G15" s="5" t="s">
        <v>81</v>
      </c>
      <c r="H15" s="5" t="s">
        <v>82</v>
      </c>
      <c r="I15" s="5" t="s">
        <v>72</v>
      </c>
      <c r="J15" s="14">
        <v>36</v>
      </c>
    </row>
    <row r="16" spans="1:10" ht="12.75" customHeight="1">
      <c r="A16" s="8">
        <v>10</v>
      </c>
      <c r="B16" s="4" t="s">
        <v>65</v>
      </c>
      <c r="C16" s="4" t="s">
        <v>29</v>
      </c>
      <c r="D16" s="5" t="s">
        <v>83</v>
      </c>
      <c r="E16" s="5" t="s">
        <v>84</v>
      </c>
      <c r="F16" s="5" t="s">
        <v>85</v>
      </c>
      <c r="G16" s="5" t="s">
        <v>86</v>
      </c>
      <c r="H16" s="5" t="s">
        <v>87</v>
      </c>
      <c r="I16" s="5" t="s">
        <v>88</v>
      </c>
      <c r="J16" s="14">
        <v>54</v>
      </c>
    </row>
    <row r="17" spans="1:10" ht="12.75" customHeight="1">
      <c r="A17" s="8">
        <v>11</v>
      </c>
      <c r="B17" s="4" t="s">
        <v>65</v>
      </c>
      <c r="C17" s="4" t="s">
        <v>29</v>
      </c>
      <c r="D17" s="5" t="s">
        <v>30</v>
      </c>
      <c r="E17" s="5" t="s">
        <v>89</v>
      </c>
      <c r="F17" s="5" t="s">
        <v>90</v>
      </c>
      <c r="G17" s="5" t="s">
        <v>91</v>
      </c>
      <c r="H17" s="5" t="s">
        <v>92</v>
      </c>
      <c r="I17" s="5" t="s">
        <v>93</v>
      </c>
      <c r="J17" s="14">
        <v>68</v>
      </c>
    </row>
    <row r="18" spans="1:10" ht="12.75" customHeight="1">
      <c r="A18" s="8">
        <v>12</v>
      </c>
      <c r="B18" s="4" t="s">
        <v>65</v>
      </c>
      <c r="C18" s="4" t="s">
        <v>52</v>
      </c>
      <c r="D18" s="5" t="s">
        <v>94</v>
      </c>
      <c r="E18" s="5" t="s">
        <v>95</v>
      </c>
      <c r="F18" s="5" t="s">
        <v>96</v>
      </c>
      <c r="G18" s="5" t="s">
        <v>97</v>
      </c>
      <c r="H18" s="5" t="s">
        <v>98</v>
      </c>
      <c r="I18" s="5" t="s">
        <v>99</v>
      </c>
      <c r="J18" s="14">
        <v>75</v>
      </c>
    </row>
    <row r="19" spans="1:10" ht="12.75" customHeight="1">
      <c r="A19" s="8">
        <v>13</v>
      </c>
      <c r="B19" s="4" t="s">
        <v>100</v>
      </c>
      <c r="C19" s="4" t="s">
        <v>66</v>
      </c>
      <c r="D19" s="5" t="s">
        <v>101</v>
      </c>
      <c r="E19" s="5" t="s">
        <v>102</v>
      </c>
      <c r="F19" s="5" t="s">
        <v>103</v>
      </c>
      <c r="G19" s="5" t="s">
        <v>104</v>
      </c>
      <c r="H19" s="5" t="s">
        <v>105</v>
      </c>
      <c r="I19" s="5" t="s">
        <v>72</v>
      </c>
      <c r="J19" s="14">
        <v>60</v>
      </c>
    </row>
    <row r="20" spans="1:10" ht="12.75" customHeight="1">
      <c r="A20" s="8">
        <v>14</v>
      </c>
      <c r="B20" s="4" t="s">
        <v>106</v>
      </c>
      <c r="C20" s="4" t="s">
        <v>107</v>
      </c>
      <c r="D20" s="5" t="s">
        <v>108</v>
      </c>
      <c r="E20" s="5" t="s">
        <v>109</v>
      </c>
      <c r="F20" s="5" t="s">
        <v>110</v>
      </c>
      <c r="G20" s="5" t="s">
        <v>111</v>
      </c>
      <c r="H20" s="5" t="s">
        <v>112</v>
      </c>
      <c r="I20" s="5" t="s">
        <v>72</v>
      </c>
      <c r="J20" s="14">
        <v>45</v>
      </c>
    </row>
    <row r="21" spans="1:10" ht="12.75" customHeight="1">
      <c r="A21" s="8">
        <v>15</v>
      </c>
      <c r="B21" s="4" t="s">
        <v>113</v>
      </c>
      <c r="C21" s="4" t="s">
        <v>107</v>
      </c>
      <c r="D21" s="5" t="s">
        <v>114</v>
      </c>
      <c r="E21" s="5" t="s">
        <v>115</v>
      </c>
      <c r="F21" s="5" t="s">
        <v>116</v>
      </c>
      <c r="G21" s="5" t="s">
        <v>117</v>
      </c>
      <c r="H21" s="5" t="s">
        <v>118</v>
      </c>
      <c r="I21" s="5" t="s">
        <v>119</v>
      </c>
      <c r="J21" s="14">
        <v>45</v>
      </c>
    </row>
    <row r="22" spans="1:10" ht="13.5" thickBot="1">
      <c r="A22" s="9"/>
      <c r="B22" s="10"/>
      <c r="C22" s="10"/>
      <c r="D22" s="10"/>
      <c r="E22" s="10"/>
      <c r="F22" s="10"/>
      <c r="G22" s="10"/>
      <c r="H22" s="10"/>
      <c r="I22" s="10" t="s">
        <v>0</v>
      </c>
      <c r="J22" s="11"/>
    </row>
    <row r="23" spans="1:9" ht="12.75">
      <c r="A23" s="1"/>
      <c r="B23" s="3"/>
      <c r="C23" s="3"/>
      <c r="D23" s="3"/>
      <c r="E23" s="3"/>
      <c r="F23" s="3"/>
      <c r="G23" s="3"/>
      <c r="H23" s="3"/>
      <c r="I23" s="3" t="s">
        <v>0</v>
      </c>
    </row>
  </sheetData>
  <sheetProtection/>
  <mergeCells count="6">
    <mergeCell ref="A5:I5"/>
    <mergeCell ref="A4:I4"/>
    <mergeCell ref="A3:F3"/>
    <mergeCell ref="G3:I3"/>
    <mergeCell ref="A1:I1"/>
    <mergeCell ref="A2:I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5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2004-03-27T12:24:18Z</cp:lastPrinted>
  <dcterms:created xsi:type="dcterms:W3CDTF">2003-05-21T15:59:57Z</dcterms:created>
  <dcterms:modified xsi:type="dcterms:W3CDTF">2009-06-18T13:15:00Z</dcterms:modified>
  <cp:category/>
  <cp:version/>
  <cp:contentType/>
  <cp:contentStatus/>
</cp:coreProperties>
</file>